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<sst xmlns="http://schemas.openxmlformats.org/spreadsheetml/2006/main" count="81">
  <si>
    <t>2024年度第1批次拟落实雨露计划+就业奖补人员名单</t>
  </si>
  <si>
    <t>序号</t>
  </si>
  <si>
    <t>地址</t>
  </si>
  <si>
    <t>姓名</t>
  </si>
  <si>
    <t>身份证号码</t>
  </si>
  <si>
    <t>毕业学校</t>
  </si>
  <si>
    <t>联系电话</t>
  </si>
  <si>
    <t>拟落实奖补
金额(元)</t>
  </si>
  <si>
    <t>向海乡四井子村</t>
  </si>
  <si>
    <t>宋占宇</t>
  </si>
  <si>
    <t>220822200406245710</t>
  </si>
  <si>
    <t>吉林省经济管理干部学院</t>
  </si>
  <si>
    <t>刘志岩</t>
  </si>
  <si>
    <t>220822200105155711</t>
  </si>
  <si>
    <t>江苏航空职业技术学院</t>
  </si>
  <si>
    <t>向海乡大房村</t>
  </si>
  <si>
    <t>李慧冬</t>
  </si>
  <si>
    <t>220822200501055720</t>
  </si>
  <si>
    <t>吉林工业职业技术学院</t>
  </si>
  <si>
    <t>向海乡向海村</t>
  </si>
  <si>
    <t>高佳境</t>
  </si>
  <si>
    <t>22082220020929621X</t>
  </si>
  <si>
    <t>辽宁工程职业学院</t>
  </si>
  <si>
    <t>向海乡金星村</t>
  </si>
  <si>
    <t>包晓寒</t>
  </si>
  <si>
    <t>220822200309015729</t>
  </si>
  <si>
    <t>白城师范学院分院</t>
  </si>
  <si>
    <t>苏公坨五家子村</t>
  </si>
  <si>
    <t>陈佳欣</t>
  </si>
  <si>
    <t>220822200301113121</t>
  </si>
  <si>
    <t>吉林工程职业学院</t>
  </si>
  <si>
    <t>苏公坨两家子村</t>
  </si>
  <si>
    <t>付晓轩</t>
  </si>
  <si>
    <t>220822200204143126</t>
  </si>
  <si>
    <t>白城医学高等专科学校</t>
  </si>
  <si>
    <t>赵鑫</t>
  </si>
  <si>
    <t>220822200310283122</t>
  </si>
  <si>
    <t>四平职业大学</t>
  </si>
  <si>
    <t>苏公坨苏公坨村</t>
  </si>
  <si>
    <t>高狄</t>
  </si>
  <si>
    <t>220822200212093122</t>
  </si>
  <si>
    <t>沧州职业技术学院</t>
  </si>
  <si>
    <t>包拉温都乡半拉格森村</t>
  </si>
  <si>
    <t>韩永亮</t>
  </si>
  <si>
    <t>220822200107024619</t>
  </si>
  <si>
    <t>松原职业技术学院</t>
  </si>
  <si>
    <t>付慧琦</t>
  </si>
  <si>
    <t>220822200301204648</t>
  </si>
  <si>
    <t>吉林电子信息职业技术学院</t>
  </si>
  <si>
    <t>包拉温都乡富民村</t>
  </si>
  <si>
    <t>张雪</t>
  </si>
  <si>
    <t>220822200303104624</t>
  </si>
  <si>
    <t>吉林科技职业技术学院</t>
  </si>
  <si>
    <t>包拉温都乡糜子荒村</t>
  </si>
  <si>
    <t>滕雨航</t>
  </si>
  <si>
    <t>22082220050407461X</t>
  </si>
  <si>
    <t>长春医药化工工业技工学校</t>
  </si>
  <si>
    <t>开通镇向荣村</t>
  </si>
  <si>
    <t>李华男</t>
  </si>
  <si>
    <t>220822200202151616</t>
  </si>
  <si>
    <t>开通镇富强村</t>
  </si>
  <si>
    <t>常昊</t>
  </si>
  <si>
    <t>220822200307241618</t>
  </si>
  <si>
    <t>开通镇迎新村</t>
  </si>
  <si>
    <t>赵子寒</t>
  </si>
  <si>
    <t>220822200601108017</t>
  </si>
  <si>
    <t>长春信息职业技术学校</t>
  </si>
  <si>
    <t>边昭镇天宝村</t>
  </si>
  <si>
    <t>陈佳兴</t>
  </si>
  <si>
    <t>220822200605131011</t>
  </si>
  <si>
    <t>吉林工业经济学院</t>
  </si>
  <si>
    <t>边昭镇哈拉道堡</t>
  </si>
  <si>
    <t>窦猛</t>
  </si>
  <si>
    <t>220822200604071037</t>
  </si>
  <si>
    <t>长春工业技术学校</t>
  </si>
  <si>
    <t>十花道乡金宝村</t>
  </si>
  <si>
    <t>张启蒙</t>
  </si>
  <si>
    <t>220822200609182545</t>
  </si>
  <si>
    <t>鞍山市工程技术学校</t>
  </si>
  <si>
    <t>合计</t>
  </si>
  <si>
    <t>AA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</si>
</sst>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b/>
      <sz val="24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4" borderId="4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8" fillId="16" borderId="11" applyNumberForma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22" fillId="0" borderId="1" xfId="0" applyFont="1" applyFill="1" applyBorder="1" applyAlignment="1" quotePrefix="1">
      <alignment horizontal="center" vertical="center" wrapText="1"/>
    </xf>
    <xf numFmtId="0" fontId="22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强调文字颜色 6" xfId="8"/>
    <cellStyle name="强调文字颜色 3" xfId="9"/>
    <cellStyle name="20% - 强调文字颜色 4" xfId="10"/>
    <cellStyle name="20% - 强调文字颜色 1" xfId="11"/>
    <cellStyle name="计算" xfId="12"/>
    <cellStyle name="输出" xfId="13"/>
    <cellStyle name="60% - 强调文字颜色 4" xfId="14"/>
    <cellStyle name="标题 3" xfId="15"/>
    <cellStyle name="60% - 强调文字颜色 1" xfId="16"/>
    <cellStyle name="超链接" xfId="17" builtinId="8"/>
    <cellStyle name="已访问的超链接" xfId="18" builtinId="9"/>
    <cellStyle name="注释" xfId="19"/>
    <cellStyle name="警告文本" xfId="20"/>
    <cellStyle name="标题 4" xfId="21"/>
    <cellStyle name="60% - 强调文字颜色 2" xfId="22"/>
    <cellStyle name="解释性文本" xfId="23"/>
    <cellStyle name="标题 1" xfId="24"/>
    <cellStyle name="标题 2" xfId="25"/>
    <cellStyle name="输入" xfId="26"/>
    <cellStyle name="20% - 强调文字颜色 3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差" xfId="34"/>
    <cellStyle name="40% - 强调文字颜色 3" xfId="35"/>
    <cellStyle name="适中" xfId="36"/>
    <cellStyle name="强调文字颜色 1" xfId="37"/>
    <cellStyle name="20% - 强调文字颜色 5" xfId="38"/>
    <cellStyle name="40% - 强调文字颜色 1" xfId="39"/>
    <cellStyle name="20% - 强调文字颜色 2" xfId="40"/>
    <cellStyle name="40% - 强调文字颜色 2" xfId="41"/>
    <cellStyle name="60% - 强调文字颜色 3" xfId="42"/>
    <cellStyle name="40% - 强调文字颜色 4" xfId="43"/>
    <cellStyle name="强调文字颜色 5" xfId="44"/>
    <cellStyle name="40% - 强调文字颜色 5" xfId="45"/>
    <cellStyle name="60% - 强调文字颜色 5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22"/>
  <sheetViews>
    <sheetView tabSelected="1" zoomScale="80" zoomScaleNormal="80" workbookViewId="0">
      <selection activeCell="A3" sqref="3:21"/>
    </sheetView>
  </sheetViews>
  <sheetFormatPr defaultColWidth="9" defaultRowHeight="24" customHeight="1"/>
  <cols>
    <col min="1" max="1" width="6.625" customWidth="1"/>
    <col min="2" max="2" width="21.875" customWidth="1"/>
    <col min="3" max="3" width="13.875" customWidth="1"/>
    <col min="4" max="4" width="23.7583333333333" hidden="1" customWidth="1"/>
    <col min="5" max="5" width="22.7583333333333" customWidth="1"/>
    <col min="6" max="6" width="29.125" customWidth="1"/>
    <col min="7" max="7" width="17" customWidth="1"/>
    <col min="8" max="8" width="17.625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4</v>
      </c>
      <c r="F2" s="2" t="s">
        <v>5</v>
      </c>
      <c r="G2" s="2" t="s">
        <v>6</v>
      </c>
      <c r="H2" s="3" t="s">
        <v>7</v>
      </c>
    </row>
    <row r="3" ht="15" customHeight="1" spans="1:8">
      <c r="A3" s="4">
        <v>1</v>
      </c>
      <c r="B3" s="4" t="s">
        <v>8</v>
      </c>
      <c r="C3" s="5" t="s">
        <v>9</v>
      </c>
      <c r="D3" s="13" t="s">
        <v>10</v>
      </c>
      <c r="E3" s="5" t="str">
        <f>REPLACE(D3,11,4,"****")</f>
        <v>2208222004****5710</v>
      </c>
      <c r="F3" s="5" t="s">
        <v>11</v>
      </c>
      <c r="G3" s="5">
        <v>15114443463</v>
      </c>
      <c r="H3" s="6">
        <v>1000</v>
      </c>
    </row>
    <row r="4" ht="15" customHeight="1" spans="1:8">
      <c r="A4" s="4">
        <v>2</v>
      </c>
      <c r="B4" s="4" t="s">
        <v>8</v>
      </c>
      <c r="C4" s="5" t="s">
        <v>12</v>
      </c>
      <c r="D4" s="13" t="s">
        <v>13</v>
      </c>
      <c r="E4" s="5" t="str">
        <f t="shared" ref="E4:E22" si="0">REPLACE(D4,11,4,"****")</f>
        <v>2208222001****5711</v>
      </c>
      <c r="F4" s="5" t="s">
        <v>14</v>
      </c>
      <c r="G4" s="5">
        <v>19500976332</v>
      </c>
      <c r="H4" s="6">
        <v>1000</v>
      </c>
    </row>
    <row r="5" ht="15" customHeight="1" spans="1:8">
      <c r="A5" s="4">
        <v>3</v>
      </c>
      <c r="B5" s="7" t="s">
        <v>15</v>
      </c>
      <c r="C5" s="5" t="s">
        <v>16</v>
      </c>
      <c r="D5" s="13" t="s">
        <v>17</v>
      </c>
      <c r="E5" s="5" t="str">
        <f>REPLACE(D5,11,4,"****")</f>
        <v>2208222005****5720</v>
      </c>
      <c r="F5" s="5" t="s">
        <v>18</v>
      </c>
      <c r="G5" s="5">
        <v>15886182275</v>
      </c>
      <c r="H5" s="6">
        <v>1000</v>
      </c>
    </row>
    <row r="6" ht="15" customHeight="1" spans="1:8">
      <c r="A6" s="4">
        <v>4</v>
      </c>
      <c r="B6" s="4" t="s">
        <v>19</v>
      </c>
      <c r="C6" s="5" t="s">
        <v>20</v>
      </c>
      <c r="D6" s="5" t="s">
        <v>21</v>
      </c>
      <c r="E6" s="5" t="str">
        <f>REPLACE(D6,11,4,"****")</f>
        <v>2208222002****621X</v>
      </c>
      <c r="F6" s="5" t="s">
        <v>22</v>
      </c>
      <c r="G6" s="5">
        <v>13943649058</v>
      </c>
      <c r="H6" s="6">
        <v>1000</v>
      </c>
    </row>
    <row r="7" ht="15" customHeight="1" spans="1:8">
      <c r="A7" s="4">
        <v>5</v>
      </c>
      <c r="B7" s="4" t="s">
        <v>23</v>
      </c>
      <c r="C7" s="5" t="s">
        <v>24</v>
      </c>
      <c r="D7" s="13" t="s">
        <v>25</v>
      </c>
      <c r="E7" s="5" t="str">
        <f>REPLACE(D7,11,4,"****")</f>
        <v>2208222003****5729</v>
      </c>
      <c r="F7" s="5" t="s">
        <v>26</v>
      </c>
      <c r="G7" s="5">
        <v>13694360761</v>
      </c>
      <c r="H7" s="6">
        <v>1000</v>
      </c>
    </row>
    <row r="8" ht="15" customHeight="1" spans="1:8">
      <c r="A8" s="4">
        <v>6</v>
      </c>
      <c r="B8" s="4" t="s">
        <v>27</v>
      </c>
      <c r="C8" s="8" t="s">
        <v>28</v>
      </c>
      <c r="D8" s="8" t="s">
        <v>29</v>
      </c>
      <c r="E8" s="5" t="str">
        <f>REPLACE(D8,11,4,"****")</f>
        <v>2208222003****3121</v>
      </c>
      <c r="F8" s="9" t="s">
        <v>30</v>
      </c>
      <c r="G8" s="9">
        <v>13204482625</v>
      </c>
      <c r="H8" s="6">
        <v>1000</v>
      </c>
    </row>
    <row r="9" ht="15" customHeight="1" spans="1:8">
      <c r="A9" s="4">
        <v>7</v>
      </c>
      <c r="B9" s="4" t="s">
        <v>31</v>
      </c>
      <c r="C9" s="9" t="s">
        <v>32</v>
      </c>
      <c r="D9" s="14" t="s">
        <v>33</v>
      </c>
      <c r="E9" s="5" t="str">
        <f>REPLACE(D9,11,4,"****")</f>
        <v>2208222002****3126</v>
      </c>
      <c r="F9" s="5" t="s">
        <v>34</v>
      </c>
      <c r="G9" s="5">
        <v>18904465019</v>
      </c>
      <c r="H9" s="6">
        <v>1000</v>
      </c>
    </row>
    <row r="10" ht="15" customHeight="1" spans="1:8">
      <c r="A10" s="4">
        <v>8</v>
      </c>
      <c r="B10" s="4" t="s">
        <v>31</v>
      </c>
      <c r="C10" s="8" t="s">
        <v>35</v>
      </c>
      <c r="D10" s="8" t="s">
        <v>36</v>
      </c>
      <c r="E10" s="5" t="str">
        <f>REPLACE(D10,11,4,"****")</f>
        <v>2208222003****3122</v>
      </c>
      <c r="F10" s="5" t="s">
        <v>37</v>
      </c>
      <c r="G10" s="5">
        <v>18943794579</v>
      </c>
      <c r="H10" s="6">
        <v>1000</v>
      </c>
    </row>
    <row r="11" ht="15" customHeight="1" spans="1:8">
      <c r="A11" s="4">
        <v>9</v>
      </c>
      <c r="B11" s="4" t="s">
        <v>38</v>
      </c>
      <c r="C11" s="5" t="s">
        <v>39</v>
      </c>
      <c r="D11" s="13" t="s">
        <v>40</v>
      </c>
      <c r="E11" s="5" t="str">
        <f>REPLACE(D11,11,4,"****")</f>
        <v>2208222002****3122</v>
      </c>
      <c r="F11" s="5" t="s">
        <v>41</v>
      </c>
      <c r="G11" s="5">
        <v>15146368995</v>
      </c>
      <c r="H11" s="6">
        <v>1000</v>
      </c>
    </row>
    <row r="12" ht="15" customHeight="1" spans="1:8">
      <c r="A12" s="4">
        <v>10</v>
      </c>
      <c r="B12" s="4" t="s">
        <v>42</v>
      </c>
      <c r="C12" s="5" t="s">
        <v>43</v>
      </c>
      <c r="D12" s="13" t="s">
        <v>44</v>
      </c>
      <c r="E12" s="5" t="str">
        <f>REPLACE(D12,11,4,"****")</f>
        <v>2208222001****4619</v>
      </c>
      <c r="F12" s="5" t="s">
        <v>45</v>
      </c>
      <c r="G12" s="5">
        <v>15943649271</v>
      </c>
      <c r="H12" s="6">
        <v>1000</v>
      </c>
    </row>
    <row r="13" ht="15" customHeight="1" spans="1:8">
      <c r="A13" s="4">
        <v>11</v>
      </c>
      <c r="B13" s="4" t="s">
        <v>42</v>
      </c>
      <c r="C13" s="5" t="s">
        <v>46</v>
      </c>
      <c r="D13" s="13" t="s">
        <v>47</v>
      </c>
      <c r="E13" s="5" t="str">
        <f>REPLACE(D13,11,4,"****")</f>
        <v>2208222003****4648</v>
      </c>
      <c r="F13" s="5" t="s">
        <v>48</v>
      </c>
      <c r="G13" s="5">
        <v>18043668976</v>
      </c>
      <c r="H13" s="6">
        <v>1000</v>
      </c>
    </row>
    <row r="14" ht="15" customHeight="1" spans="1:8">
      <c r="A14" s="4">
        <v>12</v>
      </c>
      <c r="B14" s="4" t="s">
        <v>49</v>
      </c>
      <c r="C14" s="5" t="s">
        <v>50</v>
      </c>
      <c r="D14" s="13" t="s">
        <v>51</v>
      </c>
      <c r="E14" s="5" t="str">
        <f>REPLACE(D14,11,4,"****")</f>
        <v>2208222003****4624</v>
      </c>
      <c r="F14" s="5" t="s">
        <v>52</v>
      </c>
      <c r="G14" s="5">
        <v>15843644565</v>
      </c>
      <c r="H14" s="6">
        <v>1000</v>
      </c>
    </row>
    <row r="15" ht="15" customHeight="1" spans="1:8">
      <c r="A15" s="4">
        <v>13</v>
      </c>
      <c r="B15" s="4" t="s">
        <v>53</v>
      </c>
      <c r="C15" s="5" t="s">
        <v>54</v>
      </c>
      <c r="D15" s="5" t="s">
        <v>55</v>
      </c>
      <c r="E15" s="5" t="str">
        <f>REPLACE(D15,11,4,"****")</f>
        <v>2208222005****461X</v>
      </c>
      <c r="F15" s="5" t="s">
        <v>56</v>
      </c>
      <c r="G15" s="5">
        <v>18643694822</v>
      </c>
      <c r="H15" s="6">
        <v>1000</v>
      </c>
    </row>
    <row r="16" ht="15" customHeight="1" spans="1:8">
      <c r="A16" s="4">
        <v>14</v>
      </c>
      <c r="B16" s="4" t="s">
        <v>57</v>
      </c>
      <c r="C16" s="5" t="s">
        <v>58</v>
      </c>
      <c r="D16" s="13" t="s">
        <v>59</v>
      </c>
      <c r="E16" s="5" t="str">
        <f>REPLACE(D16,11,4,"****")</f>
        <v>2208222002****1616</v>
      </c>
      <c r="F16" s="5" t="s">
        <v>18</v>
      </c>
      <c r="G16" s="5">
        <v>15834685494</v>
      </c>
      <c r="H16" s="6">
        <v>1000</v>
      </c>
    </row>
    <row r="17" ht="15" customHeight="1" spans="1:8">
      <c r="A17" s="4">
        <v>15</v>
      </c>
      <c r="B17" s="4" t="s">
        <v>60</v>
      </c>
      <c r="C17" s="9" t="s">
        <v>61</v>
      </c>
      <c r="D17" s="14" t="s">
        <v>62</v>
      </c>
      <c r="E17" s="5" t="str">
        <f>REPLACE(D17,11,4,"****")</f>
        <v>2208222003****1618</v>
      </c>
      <c r="F17" s="9" t="s">
        <v>30</v>
      </c>
      <c r="G17" s="9">
        <v>15734381055</v>
      </c>
      <c r="H17" s="6">
        <v>1000</v>
      </c>
    </row>
    <row r="18" ht="15" customHeight="1" spans="1:8">
      <c r="A18" s="4">
        <v>16</v>
      </c>
      <c r="B18" s="4" t="s">
        <v>63</v>
      </c>
      <c r="C18" s="9" t="s">
        <v>64</v>
      </c>
      <c r="D18" s="14" t="s">
        <v>65</v>
      </c>
      <c r="E18" s="5" t="str">
        <f>REPLACE(D18,11,4,"****")</f>
        <v>2208222006****8017</v>
      </c>
      <c r="F18" s="5" t="s">
        <v>66</v>
      </c>
      <c r="G18" s="5">
        <v>16559323625</v>
      </c>
      <c r="H18" s="6">
        <v>1000</v>
      </c>
    </row>
    <row r="19" ht="15" customHeight="1" spans="1:8">
      <c r="A19" s="4">
        <v>17</v>
      </c>
      <c r="B19" s="4" t="s">
        <v>67</v>
      </c>
      <c r="C19" s="5" t="s">
        <v>68</v>
      </c>
      <c r="D19" s="13" t="s">
        <v>69</v>
      </c>
      <c r="E19" s="5" t="str">
        <f>REPLACE(D19,11,4,"****")</f>
        <v>2208222006****1011</v>
      </c>
      <c r="F19" s="5" t="s">
        <v>70</v>
      </c>
      <c r="G19" s="5">
        <v>13147611910</v>
      </c>
      <c r="H19" s="6">
        <v>1000</v>
      </c>
    </row>
    <row r="20" ht="15" customHeight="1" spans="1:8">
      <c r="A20" s="4">
        <v>18</v>
      </c>
      <c r="B20" s="4" t="s">
        <v>71</v>
      </c>
      <c r="C20" s="5" t="s">
        <v>72</v>
      </c>
      <c r="D20" s="13" t="s">
        <v>73</v>
      </c>
      <c r="E20" s="5" t="str">
        <f>REPLACE(D20,11,4,"****")</f>
        <v>2208222006****1037</v>
      </c>
      <c r="F20" s="5" t="s">
        <v>74</v>
      </c>
      <c r="G20" s="5">
        <v>17504466456</v>
      </c>
      <c r="H20" s="6">
        <v>1000</v>
      </c>
    </row>
    <row r="21" ht="15" customHeight="1" spans="1:8">
      <c r="A21" s="4">
        <v>19</v>
      </c>
      <c r="B21" s="4" t="s">
        <v>75</v>
      </c>
      <c r="C21" s="10" t="s">
        <v>76</v>
      </c>
      <c r="D21" s="15" t="s">
        <v>77</v>
      </c>
      <c r="E21" s="5" t="str">
        <f>REPLACE(D21,11,4,"****")</f>
        <v>2208222006****2545</v>
      </c>
      <c r="F21" s="11" t="s">
        <v>78</v>
      </c>
      <c r="G21" s="9">
        <v>18019545483</v>
      </c>
      <c r="H21" s="6">
        <v>1000</v>
      </c>
    </row>
    <row r="22" ht="15" customHeight="1" spans="1:16">
      <c r="A22" s="6" t="s">
        <v>79</v>
      </c>
      <c r="B22" s="6"/>
      <c r="C22" s="12"/>
      <c r="D22" s="12"/>
      <c r="E22" s="5"/>
      <c r="F22" s="12"/>
      <c r="G22" s="12"/>
      <c r="H22" s="6">
        <f>SUM(H3:H21)</f>
        <v>19000</v>
      </c>
      <c r="P22" t="s">
        <v>80</v>
      </c>
    </row>
  </sheetData>
  <mergeCells count="1">
    <mergeCell ref="A1:H1"/>
  </mergeCells>
  <pageMargins left="0.75" right="0.75" top="1" bottom="1" header="0.511805555555556" footer="0.5"/>
  <pageSetup paperSize="9" scale="7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磨人的小妖精</cp:lastModifiedBy>
  <dcterms:created xsi:type="dcterms:W3CDTF">2024-08-27T18:41:28Z</dcterms:created>
  <dcterms:modified xsi:type="dcterms:W3CDTF">2024-08-27T18:43:25Z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96918C12AF8A4F87812E48AD69901EAB_13</vt:lpwstr>
  </property>
  <property fmtid="{D5CDD505-2E9C-101B-9397-08002B2CF9AE}" pid="3" name="KSOProductBuildVer">
    <vt:lpwstr>2052-9.1.0.4337</vt:lpwstr>
  </property>
</Properties>
</file>